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г" sheetId="1" r:id="rId1"/>
  </sheets>
  <definedNames/>
  <calcPr fullCalcOnLoad="1"/>
</workbook>
</file>

<file path=xl/sharedStrings.xml><?xml version="1.0" encoding="utf-8"?>
<sst xmlns="http://schemas.openxmlformats.org/spreadsheetml/2006/main" count="310" uniqueCount="118">
  <si>
    <t xml:space="preserve">  Согласовано:                                                                                                         Утверждаю :</t>
  </si>
  <si>
    <t>Ген. директор ООО "ЖилКом»", ООО "СанТехРем"                                                                                             Ген.Директор ОАО "ДК Ж/д района"</t>
  </si>
  <si>
    <t xml:space="preserve">                                                                                                                   ___________Н.А.Гурьянов</t>
  </si>
  <si>
    <t>ПЛАН</t>
  </si>
  <si>
    <t xml:space="preserve">     текущего ремонта муниципального жилищного фонда за счет средств населения</t>
  </si>
  <si>
    <t>по ОАО "Домоуправляющей компании Железнодорожного района" на 2013 г.</t>
  </si>
  <si>
    <t xml:space="preserve">№ </t>
  </si>
  <si>
    <t>Адрес объекта</t>
  </si>
  <si>
    <t>Вид работ</t>
  </si>
  <si>
    <t>июль</t>
  </si>
  <si>
    <t>август</t>
  </si>
  <si>
    <t>Сентябрь</t>
  </si>
  <si>
    <t>причина выполнения</t>
  </si>
  <si>
    <t>Исполнитель</t>
  </si>
  <si>
    <t>объем</t>
  </si>
  <si>
    <t>ст-ть, т.р</t>
  </si>
  <si>
    <t>1. Сантехнические работы</t>
  </si>
  <si>
    <t xml:space="preserve">Гая, 35/1 </t>
  </si>
  <si>
    <t>смена задвижки</t>
  </si>
  <si>
    <t>предписание</t>
  </si>
  <si>
    <t>ЖилКом</t>
  </si>
  <si>
    <t xml:space="preserve">Гая, 35/2 </t>
  </si>
  <si>
    <t>Героев Свири, 6</t>
  </si>
  <si>
    <t>4</t>
  </si>
  <si>
    <t>Героев Свири, 2</t>
  </si>
  <si>
    <t>Геологов, 1</t>
  </si>
  <si>
    <t>Геологов, 2</t>
  </si>
  <si>
    <t>Геологов, 3</t>
  </si>
  <si>
    <t>Геологов, 4</t>
  </si>
  <si>
    <t>Геологов, 6</t>
  </si>
  <si>
    <t>Геологов, 14</t>
  </si>
  <si>
    <t>Гая, 63</t>
  </si>
  <si>
    <t>устан.пред.клапан. ЦО</t>
  </si>
  <si>
    <t>Гая, 65</t>
  </si>
  <si>
    <t>Варейкиса, 13</t>
  </si>
  <si>
    <t>Гая, 43</t>
  </si>
  <si>
    <t>Гая, 49</t>
  </si>
  <si>
    <t>Гая, 55</t>
  </si>
  <si>
    <t>Гая, 51</t>
  </si>
  <si>
    <t>Гая, 53</t>
  </si>
  <si>
    <t>Варейкиса, 26</t>
  </si>
  <si>
    <t>Аверьянова, 5</t>
  </si>
  <si>
    <t>Хрустальная, 33</t>
  </si>
  <si>
    <t>Хрустальная, 48</t>
  </si>
  <si>
    <t>Хрустальная, 46</t>
  </si>
  <si>
    <t>Хрустальная, 34</t>
  </si>
  <si>
    <t>Варейкиса, 3</t>
  </si>
  <si>
    <t>Железнодорожная, 25</t>
  </si>
  <si>
    <t>СанТехРем</t>
  </si>
  <si>
    <t>Пушкинская, 5</t>
  </si>
  <si>
    <t>Кирова, 24</t>
  </si>
  <si>
    <t>Кирова, 28</t>
  </si>
  <si>
    <t>Кирова, 20</t>
  </si>
  <si>
    <t>12 Сентября, 7</t>
  </si>
  <si>
    <t>Кирова, 38</t>
  </si>
  <si>
    <t>Кирова, 36</t>
  </si>
  <si>
    <t>Кирова, 22</t>
  </si>
  <si>
    <t>12 Сентября, 86</t>
  </si>
  <si>
    <t>Кирова, 36 т/п</t>
  </si>
  <si>
    <t>ремонт ХВС</t>
  </si>
  <si>
    <t>Итого :</t>
  </si>
  <si>
    <t>2. Ремонт межпанельных швов</t>
  </si>
  <si>
    <t xml:space="preserve">м/п швы </t>
  </si>
  <si>
    <t>Кольцевая,6-8</t>
  </si>
  <si>
    <t>реш. Суда</t>
  </si>
  <si>
    <t>3. Ремонт кровли и козырьков</t>
  </si>
  <si>
    <t>Железнод., 5-60</t>
  </si>
  <si>
    <t>ремонт кровли</t>
  </si>
  <si>
    <t>Железнод., 7-39</t>
  </si>
  <si>
    <t>ГЖИ</t>
  </si>
  <si>
    <t>12 Сентября, 91-64,79,26 5 под.</t>
  </si>
  <si>
    <t>Кирова, 8  5 под.</t>
  </si>
  <si>
    <t>Малосаратовская, 7-79,80</t>
  </si>
  <si>
    <t>Варейкиса,1-57,40,100,17,19,119</t>
  </si>
  <si>
    <t>Опытная,11-28</t>
  </si>
  <si>
    <t>Хрустальная, 13-33</t>
  </si>
  <si>
    <t>Гая,  63-63,64</t>
  </si>
  <si>
    <t xml:space="preserve">Варейкиса, 6-35,36,105,106,177 </t>
  </si>
  <si>
    <t>Варейкиса, 9-73,40,56,99</t>
  </si>
  <si>
    <t>Хрустальная, 37-79</t>
  </si>
  <si>
    <t>Хрустальная, 7-40</t>
  </si>
  <si>
    <t>Варейкиса, 11-19,60</t>
  </si>
  <si>
    <t>Аверьянова, 13-11,16</t>
  </si>
  <si>
    <t>Профсоюзная, 40-57</t>
  </si>
  <si>
    <t>Героев Свири, 14-74,11</t>
  </si>
  <si>
    <t>Кирова, 34</t>
  </si>
  <si>
    <t>ремонт люка</t>
  </si>
  <si>
    <t>4.</t>
  </si>
  <si>
    <t>Ремонт электропроводки и эл. Щитовой</t>
  </si>
  <si>
    <t>Варейкиса,15</t>
  </si>
  <si>
    <t>установка эл.счетч.</t>
  </si>
  <si>
    <t>Пр-т Гая, 55</t>
  </si>
  <si>
    <t>5. Ремонт лестничных клеток</t>
  </si>
  <si>
    <t>Варейкиса, 23</t>
  </si>
  <si>
    <t>Л/клетки</t>
  </si>
  <si>
    <t>Реш. Суда</t>
  </si>
  <si>
    <t>6. Ремонт окон.рам и дверей, заборов</t>
  </si>
  <si>
    <t>Итого по разд 6 :</t>
  </si>
  <si>
    <t>7. Ремонт ДВК и ВК</t>
  </si>
  <si>
    <t>Итого по 7 разделу:</t>
  </si>
  <si>
    <t>8. Остекление</t>
  </si>
  <si>
    <t>Итого по 8 разделу:</t>
  </si>
  <si>
    <t>9. Ремонт отмостки,цоколя</t>
  </si>
  <si>
    <t>Гая,  41</t>
  </si>
  <si>
    <t>ремонт отмостки</t>
  </si>
  <si>
    <t>Хрустальная, 19</t>
  </si>
  <si>
    <t>Строителей 10</t>
  </si>
  <si>
    <t>Локомотивная, 5</t>
  </si>
  <si>
    <t>Пушкинская, 4</t>
  </si>
  <si>
    <t>Малосаратовская, 2</t>
  </si>
  <si>
    <t>Малосаратовская, 7</t>
  </si>
  <si>
    <t>Куйбышева 10</t>
  </si>
  <si>
    <t>ремонт цоколя</t>
  </si>
  <si>
    <t>Итого по 9 разделу:</t>
  </si>
  <si>
    <t xml:space="preserve">10. Изоляция </t>
  </si>
  <si>
    <t>Итого по 10 разделу:</t>
  </si>
  <si>
    <t>ВСЕГО :</t>
  </si>
  <si>
    <t>Начальник ПТО                                                       Муравьев А.С.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</si>
</sst>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19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1"/>
      <name val="Book Antiqua"/>
      <family val="1"/>
    </font>
    <font>
      <b/>
      <i/>
      <sz val="11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i/>
      <sz val="14"/>
      <name val="Arial Cyr"/>
      <family val="2"/>
    </font>
    <font>
      <b/>
      <u val="single"/>
      <sz val="14"/>
      <name val="Arial Cyr"/>
      <family val="2"/>
    </font>
    <font>
      <b/>
      <i/>
      <u val="single"/>
      <sz val="11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textRotation="90"/>
    </xf>
    <xf numFmtId="164" fontId="7" fillId="2" borderId="3" xfId="0" applyFont="1" applyFill="1" applyBorder="1" applyAlignment="1">
      <alignment horizontal="center" vertical="center"/>
    </xf>
    <xf numFmtId="164" fontId="0" fillId="0" borderId="4" xfId="0" applyBorder="1" applyAlignment="1">
      <alignment/>
    </xf>
    <xf numFmtId="164" fontId="8" fillId="0" borderId="1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3" borderId="1" xfId="0" applyFont="1" applyFill="1" applyBorder="1" applyAlignment="1">
      <alignment horizontal="left"/>
    </xf>
    <xf numFmtId="164" fontId="6" fillId="4" borderId="1" xfId="0" applyFont="1" applyFill="1" applyBorder="1" applyAlignment="1">
      <alignment/>
    </xf>
    <xf numFmtId="164" fontId="6" fillId="4" borderId="1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6" fillId="4" borderId="5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right"/>
    </xf>
    <xf numFmtId="164" fontId="6" fillId="4" borderId="1" xfId="0" applyFont="1" applyFill="1" applyBorder="1" applyAlignment="1">
      <alignment horizontal="left"/>
    </xf>
    <xf numFmtId="164" fontId="8" fillId="3" borderId="1" xfId="0" applyFont="1" applyFill="1" applyBorder="1" applyAlignment="1">
      <alignment/>
    </xf>
    <xf numFmtId="164" fontId="10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8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11" fillId="4" borderId="1" xfId="0" applyFont="1" applyFill="1" applyBorder="1" applyAlignment="1">
      <alignment horizontal="left"/>
    </xf>
    <xf numFmtId="164" fontId="11" fillId="4" borderId="2" xfId="0" applyFont="1" applyFill="1" applyBorder="1" applyAlignment="1">
      <alignment horizontal="left"/>
    </xf>
    <xf numFmtId="164" fontId="6" fillId="4" borderId="1" xfId="0" applyFont="1" applyFill="1" applyBorder="1" applyAlignment="1">
      <alignment/>
    </xf>
    <xf numFmtId="164" fontId="6" fillId="4" borderId="1" xfId="0" applyFont="1" applyFill="1" applyBorder="1" applyAlignment="1">
      <alignment horizontal="right"/>
    </xf>
    <xf numFmtId="164" fontId="0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 horizontal="center"/>
    </xf>
    <xf numFmtId="166" fontId="12" fillId="3" borderId="1" xfId="0" applyNumberFormat="1" applyFont="1" applyFill="1" applyBorder="1" applyAlignment="1">
      <alignment/>
    </xf>
    <xf numFmtId="164" fontId="6" fillId="3" borderId="1" xfId="0" applyFont="1" applyFill="1" applyBorder="1" applyAlignment="1">
      <alignment horizontal="left"/>
    </xf>
    <xf numFmtId="164" fontId="0" fillId="4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6" fillId="0" borderId="0" xfId="0" applyFont="1" applyAlignment="1">
      <alignment/>
    </xf>
    <xf numFmtId="164" fontId="0" fillId="0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9" fillId="3" borderId="1" xfId="0" applyFont="1" applyFill="1" applyBorder="1" applyAlignment="1">
      <alignment/>
    </xf>
    <xf numFmtId="164" fontId="12" fillId="3" borderId="5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9" fillId="4" borderId="1" xfId="0" applyFont="1" applyFill="1" applyBorder="1" applyAlignment="1">
      <alignment/>
    </xf>
    <xf numFmtId="164" fontId="9" fillId="4" borderId="5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9" fillId="3" borderId="5" xfId="0" applyFont="1" applyFill="1" applyBorder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12" fillId="0" borderId="5" xfId="0" applyFont="1" applyFill="1" applyBorder="1" applyAlignment="1">
      <alignment horizontal="center"/>
    </xf>
    <xf numFmtId="164" fontId="12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14" fillId="4" borderId="1" xfId="0" applyFont="1" applyFill="1" applyBorder="1" applyAlignment="1">
      <alignment/>
    </xf>
    <xf numFmtId="164" fontId="5" fillId="4" borderId="5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12" fillId="3" borderId="5" xfId="0" applyFont="1" applyFill="1" applyBorder="1" applyAlignment="1">
      <alignment horizontal="right"/>
    </xf>
    <xf numFmtId="164" fontId="9" fillId="4" borderId="3" xfId="0" applyFont="1" applyFill="1" applyBorder="1" applyAlignment="1">
      <alignment/>
    </xf>
    <xf numFmtId="164" fontId="9" fillId="4" borderId="2" xfId="0" applyFont="1" applyFill="1" applyBorder="1" applyAlignment="1">
      <alignment/>
    </xf>
    <xf numFmtId="164" fontId="9" fillId="3" borderId="3" xfId="0" applyFont="1" applyFill="1" applyBorder="1" applyAlignment="1">
      <alignment horizontal="left"/>
    </xf>
    <xf numFmtId="164" fontId="9" fillId="3" borderId="2" xfId="0" applyFont="1" applyFill="1" applyBorder="1" applyAlignment="1">
      <alignment horizontal="left"/>
    </xf>
    <xf numFmtId="164" fontId="10" fillId="3" borderId="3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12" fillId="3" borderId="2" xfId="0" applyFont="1" applyFill="1" applyBorder="1" applyAlignment="1">
      <alignment/>
    </xf>
    <xf numFmtId="164" fontId="10" fillId="3" borderId="1" xfId="0" applyFont="1" applyFill="1" applyBorder="1" applyAlignment="1">
      <alignment horizontal="left"/>
    </xf>
    <xf numFmtId="164" fontId="3" fillId="3" borderId="5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12" fillId="3" borderId="3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5" fillId="3" borderId="5" xfId="0" applyFont="1" applyFill="1" applyBorder="1" applyAlignment="1">
      <alignment horizontal="center"/>
    </xf>
    <xf numFmtId="164" fontId="8" fillId="4" borderId="1" xfId="0" applyFont="1" applyFill="1" applyBorder="1" applyAlignment="1">
      <alignment/>
    </xf>
    <xf numFmtId="164" fontId="10" fillId="4" borderId="3" xfId="0" applyFont="1" applyFill="1" applyBorder="1" applyAlignment="1">
      <alignment/>
    </xf>
    <xf numFmtId="164" fontId="8" fillId="4" borderId="5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3" fillId="4" borderId="5" xfId="0" applyFont="1" applyFill="1" applyBorder="1" applyAlignment="1">
      <alignment horizontal="center"/>
    </xf>
    <xf numFmtId="164" fontId="15" fillId="3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12" fillId="3" borderId="1" xfId="0" applyFont="1" applyFill="1" applyBorder="1" applyAlignment="1">
      <alignment/>
    </xf>
    <xf numFmtId="164" fontId="6" fillId="3" borderId="1" xfId="0" applyFont="1" applyFill="1" applyBorder="1" applyAlignment="1">
      <alignment/>
    </xf>
    <xf numFmtId="164" fontId="6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9" fillId="3" borderId="1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4" borderId="1" xfId="0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16" fillId="0" borderId="1" xfId="0" applyFont="1" applyBorder="1" applyAlignment="1">
      <alignment horizontal="center"/>
    </xf>
    <xf numFmtId="167" fontId="13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164" fontId="10" fillId="0" borderId="5" xfId="0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7" fontId="17" fillId="0" borderId="1" xfId="0" applyNumberFormat="1" applyFont="1" applyBorder="1" applyAlignment="1">
      <alignment/>
    </xf>
    <xf numFmtId="164" fontId="0" fillId="0" borderId="0" xfId="0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zoomScale="110" zoomScaleNormal="110" workbookViewId="0" topLeftCell="A1">
      <selection activeCell="A9" sqref="A9"/>
    </sheetView>
  </sheetViews>
  <sheetFormatPr defaultColWidth="9.00390625" defaultRowHeight="12.75"/>
  <cols>
    <col min="1" max="1" width="3.25390625" style="0" customWidth="1"/>
    <col min="2" max="2" width="37.625" style="0" customWidth="1"/>
    <col min="3" max="3" width="21.625" style="0" customWidth="1"/>
    <col min="4" max="4" width="9.375" style="0" customWidth="1"/>
    <col min="5" max="5" width="10.75390625" style="0" customWidth="1"/>
    <col min="6" max="6" width="9.50390625" style="0" customWidth="1"/>
    <col min="7" max="7" width="11.125" style="0" customWidth="1"/>
    <col min="8" max="8" width="9.625" style="0" customWidth="1"/>
    <col min="9" max="9" width="10.25390625" style="0" customWidth="1"/>
    <col min="10" max="10" width="13.625" style="0" customWidth="1"/>
    <col min="11" max="11" width="11.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2.7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2.7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8" t="s">
        <v>6</v>
      </c>
      <c r="B11" s="9" t="s">
        <v>7</v>
      </c>
      <c r="C11" s="9" t="s">
        <v>8</v>
      </c>
      <c r="D11" s="10" t="s">
        <v>9</v>
      </c>
      <c r="E11" s="10"/>
      <c r="F11" s="10" t="s">
        <v>10</v>
      </c>
      <c r="G11" s="10"/>
      <c r="H11" s="11" t="s">
        <v>11</v>
      </c>
      <c r="I11" s="11"/>
      <c r="J11" s="12" t="s">
        <v>12</v>
      </c>
      <c r="K11" s="8" t="s">
        <v>13</v>
      </c>
    </row>
    <row r="12" spans="1:11" ht="18" customHeight="1">
      <c r="A12" s="8"/>
      <c r="B12" s="9"/>
      <c r="C12" s="9"/>
      <c r="D12" s="10"/>
      <c r="E12" s="10"/>
      <c r="F12" s="10"/>
      <c r="G12" s="10"/>
      <c r="H12" s="11"/>
      <c r="I12" s="11"/>
      <c r="J12" s="12"/>
      <c r="K12" s="8"/>
    </row>
    <row r="13" spans="1:13" ht="12.75" customHeight="1">
      <c r="A13" s="8"/>
      <c r="B13" s="9"/>
      <c r="C13" s="9"/>
      <c r="D13" s="8" t="s">
        <v>14</v>
      </c>
      <c r="E13" s="13" t="s">
        <v>15</v>
      </c>
      <c r="F13" s="8" t="s">
        <v>14</v>
      </c>
      <c r="G13" s="13" t="s">
        <v>15</v>
      </c>
      <c r="H13" s="8" t="s">
        <v>14</v>
      </c>
      <c r="I13" s="13" t="s">
        <v>15</v>
      </c>
      <c r="J13" s="12"/>
      <c r="K13" s="8"/>
      <c r="M13" s="14"/>
    </row>
    <row r="14" spans="1:11" ht="12.75" customHeight="1">
      <c r="A14" s="8"/>
      <c r="B14" s="9"/>
      <c r="C14" s="9"/>
      <c r="D14" s="8"/>
      <c r="E14" s="13"/>
      <c r="F14" s="8"/>
      <c r="G14" s="13"/>
      <c r="H14" s="8"/>
      <c r="I14" s="13"/>
      <c r="J14" s="12"/>
      <c r="K14" s="8"/>
    </row>
    <row r="15" spans="1:11" s="17" customFormat="1" ht="12.75">
      <c r="A15" s="15">
        <v>1</v>
      </c>
      <c r="B15" s="15">
        <v>2</v>
      </c>
      <c r="C15" s="15">
        <v>4</v>
      </c>
      <c r="D15" s="16"/>
      <c r="E15" s="16"/>
      <c r="F15" s="16"/>
      <c r="G15" s="16"/>
      <c r="H15" s="15"/>
      <c r="I15" s="15"/>
      <c r="J15" s="15"/>
      <c r="K15" s="15"/>
    </row>
    <row r="16" spans="1:11" ht="12.75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19">
        <v>1</v>
      </c>
      <c r="B17" s="19" t="s">
        <v>17</v>
      </c>
      <c r="C17" s="19" t="s">
        <v>18</v>
      </c>
      <c r="D17" s="20">
        <v>2</v>
      </c>
      <c r="E17" s="20">
        <v>8</v>
      </c>
      <c r="F17" s="21"/>
      <c r="G17" s="21"/>
      <c r="H17" s="22"/>
      <c r="I17" s="22"/>
      <c r="J17" s="19" t="s">
        <v>19</v>
      </c>
      <c r="K17" s="23" t="s">
        <v>20</v>
      </c>
    </row>
    <row r="18" spans="1:11" ht="12.75">
      <c r="A18" s="19">
        <v>2</v>
      </c>
      <c r="B18" s="19" t="s">
        <v>21</v>
      </c>
      <c r="C18" s="19" t="s">
        <v>18</v>
      </c>
      <c r="D18" s="20">
        <v>2</v>
      </c>
      <c r="E18" s="20">
        <v>8</v>
      </c>
      <c r="F18" s="21"/>
      <c r="G18" s="21"/>
      <c r="H18" s="22"/>
      <c r="I18" s="22"/>
      <c r="J18" s="19" t="s">
        <v>19</v>
      </c>
      <c r="K18" s="24" t="s">
        <v>20</v>
      </c>
    </row>
    <row r="19" spans="1:11" ht="12.75">
      <c r="A19" s="19">
        <v>3</v>
      </c>
      <c r="B19" s="19" t="s">
        <v>22</v>
      </c>
      <c r="C19" s="19" t="s">
        <v>18</v>
      </c>
      <c r="D19" s="20"/>
      <c r="E19" s="20"/>
      <c r="F19" s="25">
        <v>2</v>
      </c>
      <c r="G19" s="25">
        <v>8</v>
      </c>
      <c r="H19" s="19"/>
      <c r="I19" s="19"/>
      <c r="J19" s="19" t="s">
        <v>19</v>
      </c>
      <c r="K19" s="23" t="s">
        <v>20</v>
      </c>
    </row>
    <row r="20" spans="1:11" ht="12.75">
      <c r="A20" s="26" t="s">
        <v>23</v>
      </c>
      <c r="B20" s="19" t="s">
        <v>24</v>
      </c>
      <c r="C20" s="19" t="s">
        <v>18</v>
      </c>
      <c r="D20" s="20"/>
      <c r="E20" s="20"/>
      <c r="F20" s="25">
        <v>2</v>
      </c>
      <c r="G20" s="25">
        <v>8</v>
      </c>
      <c r="H20" s="19"/>
      <c r="I20" s="19"/>
      <c r="J20" s="19" t="s">
        <v>19</v>
      </c>
      <c r="K20" s="23" t="s">
        <v>20</v>
      </c>
    </row>
    <row r="21" spans="1:11" ht="12.75">
      <c r="A21" s="19">
        <v>5</v>
      </c>
      <c r="B21" s="19" t="s">
        <v>25</v>
      </c>
      <c r="C21" s="19" t="s">
        <v>18</v>
      </c>
      <c r="D21" s="20"/>
      <c r="E21" s="20"/>
      <c r="F21" s="25">
        <v>2</v>
      </c>
      <c r="G21" s="25">
        <v>8</v>
      </c>
      <c r="H21" s="19"/>
      <c r="I21" s="19"/>
      <c r="J21" s="19" t="s">
        <v>19</v>
      </c>
      <c r="K21" s="23" t="s">
        <v>20</v>
      </c>
    </row>
    <row r="22" spans="1:11" ht="12.75">
      <c r="A22" s="19">
        <v>6</v>
      </c>
      <c r="B22" s="19" t="s">
        <v>26</v>
      </c>
      <c r="C22" s="19" t="s">
        <v>18</v>
      </c>
      <c r="D22" s="20"/>
      <c r="E22" s="20"/>
      <c r="F22" s="25">
        <v>2</v>
      </c>
      <c r="G22" s="25">
        <v>8</v>
      </c>
      <c r="H22" s="19"/>
      <c r="I22" s="19"/>
      <c r="J22" s="19" t="s">
        <v>19</v>
      </c>
      <c r="K22" s="23" t="s">
        <v>20</v>
      </c>
    </row>
    <row r="23" spans="1:11" ht="12.75">
      <c r="A23" s="19">
        <v>7</v>
      </c>
      <c r="B23" s="19" t="s">
        <v>27</v>
      </c>
      <c r="C23" s="19" t="s">
        <v>18</v>
      </c>
      <c r="D23" s="20"/>
      <c r="E23" s="20"/>
      <c r="F23" s="25">
        <v>2</v>
      </c>
      <c r="G23" s="25">
        <v>8</v>
      </c>
      <c r="H23" s="19"/>
      <c r="I23" s="19"/>
      <c r="J23" s="19" t="s">
        <v>19</v>
      </c>
      <c r="K23" s="23" t="s">
        <v>20</v>
      </c>
    </row>
    <row r="24" spans="1:11" ht="12.75">
      <c r="A24" s="19">
        <v>8</v>
      </c>
      <c r="B24" s="19" t="s">
        <v>28</v>
      </c>
      <c r="C24" s="19" t="s">
        <v>18</v>
      </c>
      <c r="D24" s="20"/>
      <c r="E24" s="20"/>
      <c r="F24" s="25">
        <v>2</v>
      </c>
      <c r="G24" s="25">
        <v>8</v>
      </c>
      <c r="H24" s="19"/>
      <c r="I24" s="19"/>
      <c r="J24" s="19" t="s">
        <v>19</v>
      </c>
      <c r="K24" s="23" t="s">
        <v>20</v>
      </c>
    </row>
    <row r="25" spans="1:11" ht="12.75">
      <c r="A25" s="19">
        <v>9</v>
      </c>
      <c r="B25" s="19" t="s">
        <v>29</v>
      </c>
      <c r="C25" s="19" t="s">
        <v>18</v>
      </c>
      <c r="D25" s="20"/>
      <c r="E25" s="20"/>
      <c r="F25" s="25">
        <v>2</v>
      </c>
      <c r="G25" s="25">
        <v>8</v>
      </c>
      <c r="H25" s="19"/>
      <c r="I25" s="19"/>
      <c r="J25" s="19" t="s">
        <v>19</v>
      </c>
      <c r="K25" s="23" t="s">
        <v>20</v>
      </c>
    </row>
    <row r="26" spans="1:11" ht="12.75">
      <c r="A26" s="19">
        <v>10</v>
      </c>
      <c r="B26" s="19" t="s">
        <v>30</v>
      </c>
      <c r="C26" s="19" t="s">
        <v>18</v>
      </c>
      <c r="D26" s="20"/>
      <c r="E26" s="20"/>
      <c r="F26" s="25">
        <v>2</v>
      </c>
      <c r="G26" s="25">
        <v>8</v>
      </c>
      <c r="H26" s="19"/>
      <c r="I26" s="19"/>
      <c r="J26" s="19" t="s">
        <v>19</v>
      </c>
      <c r="K26" s="23" t="s">
        <v>20</v>
      </c>
    </row>
    <row r="27" spans="1:11" ht="12.75">
      <c r="A27" s="19">
        <v>11</v>
      </c>
      <c r="B27" s="19" t="s">
        <v>31</v>
      </c>
      <c r="C27" s="19" t="s">
        <v>32</v>
      </c>
      <c r="D27" s="20"/>
      <c r="E27" s="20"/>
      <c r="F27" s="25"/>
      <c r="G27" s="25"/>
      <c r="H27" s="20">
        <v>1</v>
      </c>
      <c r="I27" s="20">
        <v>4</v>
      </c>
      <c r="J27" s="19" t="s">
        <v>19</v>
      </c>
      <c r="K27" s="23" t="s">
        <v>20</v>
      </c>
    </row>
    <row r="28" spans="1:11" ht="12.75">
      <c r="A28" s="19">
        <v>12</v>
      </c>
      <c r="B28" s="19" t="s">
        <v>33</v>
      </c>
      <c r="C28" s="19" t="s">
        <v>32</v>
      </c>
      <c r="D28" s="20"/>
      <c r="E28" s="20"/>
      <c r="F28" s="25"/>
      <c r="G28" s="25"/>
      <c r="H28" s="20">
        <v>1</v>
      </c>
      <c r="I28" s="20">
        <v>4</v>
      </c>
      <c r="J28" s="19" t="s">
        <v>19</v>
      </c>
      <c r="K28" s="23" t="s">
        <v>20</v>
      </c>
    </row>
    <row r="29" spans="1:11" ht="12.75">
      <c r="A29" s="19">
        <v>13</v>
      </c>
      <c r="B29" s="19" t="s">
        <v>34</v>
      </c>
      <c r="C29" s="19" t="s">
        <v>32</v>
      </c>
      <c r="D29" s="20"/>
      <c r="E29" s="20"/>
      <c r="F29" s="25"/>
      <c r="G29" s="25"/>
      <c r="H29" s="20">
        <v>1</v>
      </c>
      <c r="I29" s="20">
        <v>4</v>
      </c>
      <c r="J29" s="19" t="s">
        <v>19</v>
      </c>
      <c r="K29" s="23" t="s">
        <v>20</v>
      </c>
    </row>
    <row r="30" spans="1:11" ht="12.75">
      <c r="A30" s="19">
        <v>14</v>
      </c>
      <c r="B30" s="19" t="s">
        <v>35</v>
      </c>
      <c r="C30" s="19" t="s">
        <v>32</v>
      </c>
      <c r="D30" s="20"/>
      <c r="E30" s="20"/>
      <c r="F30" s="25"/>
      <c r="G30" s="25"/>
      <c r="H30" s="20">
        <v>1</v>
      </c>
      <c r="I30" s="20">
        <v>4</v>
      </c>
      <c r="J30" s="19" t="s">
        <v>19</v>
      </c>
      <c r="K30" s="23" t="s">
        <v>20</v>
      </c>
    </row>
    <row r="31" spans="1:11" ht="12.75">
      <c r="A31" s="19">
        <v>15</v>
      </c>
      <c r="B31" s="19" t="s">
        <v>36</v>
      </c>
      <c r="C31" s="19" t="s">
        <v>32</v>
      </c>
      <c r="D31" s="20"/>
      <c r="E31" s="20"/>
      <c r="F31" s="25"/>
      <c r="G31" s="25"/>
      <c r="H31" s="20">
        <v>1</v>
      </c>
      <c r="I31" s="20">
        <v>4</v>
      </c>
      <c r="J31" s="19" t="s">
        <v>19</v>
      </c>
      <c r="K31" s="23" t="s">
        <v>20</v>
      </c>
    </row>
    <row r="32" spans="1:11" ht="12.75">
      <c r="A32" s="19">
        <v>16</v>
      </c>
      <c r="B32" s="19" t="s">
        <v>37</v>
      </c>
      <c r="C32" s="19" t="s">
        <v>32</v>
      </c>
      <c r="D32" s="20"/>
      <c r="E32" s="20"/>
      <c r="F32" s="25"/>
      <c r="G32" s="25"/>
      <c r="H32" s="20">
        <v>1</v>
      </c>
      <c r="I32" s="20">
        <v>4</v>
      </c>
      <c r="J32" s="19" t="s">
        <v>19</v>
      </c>
      <c r="K32" s="23" t="s">
        <v>20</v>
      </c>
    </row>
    <row r="33" spans="1:11" ht="12.75">
      <c r="A33" s="19">
        <v>17</v>
      </c>
      <c r="B33" s="19" t="s">
        <v>38</v>
      </c>
      <c r="C33" s="19" t="s">
        <v>32</v>
      </c>
      <c r="D33" s="20"/>
      <c r="E33" s="20"/>
      <c r="F33" s="25"/>
      <c r="G33" s="25"/>
      <c r="H33" s="20">
        <v>1</v>
      </c>
      <c r="I33" s="20">
        <v>4</v>
      </c>
      <c r="J33" s="19" t="s">
        <v>19</v>
      </c>
      <c r="K33" s="23" t="s">
        <v>20</v>
      </c>
    </row>
    <row r="34" spans="1:11" ht="12.75">
      <c r="A34" s="19">
        <v>18</v>
      </c>
      <c r="B34" s="19" t="s">
        <v>39</v>
      </c>
      <c r="C34" s="19" t="s">
        <v>32</v>
      </c>
      <c r="D34" s="20"/>
      <c r="E34" s="20"/>
      <c r="F34" s="25"/>
      <c r="G34" s="25"/>
      <c r="H34" s="20">
        <v>1</v>
      </c>
      <c r="I34" s="20">
        <v>4</v>
      </c>
      <c r="J34" s="19" t="s">
        <v>19</v>
      </c>
      <c r="K34" s="23" t="s">
        <v>20</v>
      </c>
    </row>
    <row r="35" spans="1:11" ht="12.75">
      <c r="A35" s="19">
        <v>19</v>
      </c>
      <c r="B35" s="19" t="s">
        <v>40</v>
      </c>
      <c r="C35" s="19" t="s">
        <v>32</v>
      </c>
      <c r="D35" s="20"/>
      <c r="E35" s="20"/>
      <c r="F35" s="25"/>
      <c r="G35" s="25"/>
      <c r="H35" s="20">
        <v>1</v>
      </c>
      <c r="I35" s="20">
        <v>4</v>
      </c>
      <c r="J35" s="19" t="s">
        <v>19</v>
      </c>
      <c r="K35" s="23" t="s">
        <v>20</v>
      </c>
    </row>
    <row r="36" spans="1:11" ht="12.75">
      <c r="A36" s="19">
        <v>20</v>
      </c>
      <c r="B36" s="19" t="s">
        <v>41</v>
      </c>
      <c r="C36" s="19" t="s">
        <v>32</v>
      </c>
      <c r="D36" s="20"/>
      <c r="E36" s="20"/>
      <c r="F36" s="25"/>
      <c r="G36" s="25"/>
      <c r="H36" s="20">
        <v>1</v>
      </c>
      <c r="I36" s="20">
        <v>4</v>
      </c>
      <c r="J36" s="19" t="s">
        <v>19</v>
      </c>
      <c r="K36" s="23" t="s">
        <v>20</v>
      </c>
    </row>
    <row r="37" spans="1:11" ht="12.75">
      <c r="A37" s="19">
        <v>21</v>
      </c>
      <c r="B37" s="19" t="s">
        <v>42</v>
      </c>
      <c r="C37" s="19" t="s">
        <v>32</v>
      </c>
      <c r="D37" s="20"/>
      <c r="E37" s="20"/>
      <c r="F37" s="25"/>
      <c r="G37" s="25"/>
      <c r="H37" s="20">
        <v>1</v>
      </c>
      <c r="I37" s="20">
        <v>4</v>
      </c>
      <c r="J37" s="19" t="s">
        <v>19</v>
      </c>
      <c r="K37" s="23" t="s">
        <v>20</v>
      </c>
    </row>
    <row r="38" spans="1:11" ht="12.75">
      <c r="A38" s="19">
        <v>22</v>
      </c>
      <c r="B38" s="19" t="s">
        <v>43</v>
      </c>
      <c r="C38" s="19" t="s">
        <v>32</v>
      </c>
      <c r="D38" s="20"/>
      <c r="E38" s="20"/>
      <c r="F38" s="25"/>
      <c r="G38" s="25"/>
      <c r="H38" s="20">
        <v>1</v>
      </c>
      <c r="I38" s="20">
        <v>4</v>
      </c>
      <c r="J38" s="19" t="s">
        <v>19</v>
      </c>
      <c r="K38" s="23" t="s">
        <v>20</v>
      </c>
    </row>
    <row r="39" spans="1:11" ht="12.75">
      <c r="A39" s="19">
        <v>23</v>
      </c>
      <c r="B39" s="19" t="s">
        <v>44</v>
      </c>
      <c r="C39" s="19" t="s">
        <v>32</v>
      </c>
      <c r="D39" s="20"/>
      <c r="E39" s="20"/>
      <c r="F39" s="25"/>
      <c r="G39" s="25"/>
      <c r="H39" s="20">
        <v>1</v>
      </c>
      <c r="I39" s="20">
        <v>4</v>
      </c>
      <c r="J39" s="19" t="s">
        <v>19</v>
      </c>
      <c r="K39" s="23" t="s">
        <v>20</v>
      </c>
    </row>
    <row r="40" spans="1:11" ht="12.75">
      <c r="A40" s="19">
        <v>24</v>
      </c>
      <c r="B40" s="19" t="s">
        <v>45</v>
      </c>
      <c r="C40" s="19" t="s">
        <v>32</v>
      </c>
      <c r="D40" s="20"/>
      <c r="E40" s="20"/>
      <c r="F40" s="25"/>
      <c r="G40" s="25"/>
      <c r="H40" s="20">
        <v>1</v>
      </c>
      <c r="I40" s="20">
        <v>4</v>
      </c>
      <c r="J40" s="19" t="s">
        <v>19</v>
      </c>
      <c r="K40" s="23" t="s">
        <v>20</v>
      </c>
    </row>
    <row r="41" spans="1:11" ht="12.75">
      <c r="A41" s="19">
        <v>25</v>
      </c>
      <c r="B41" s="19" t="s">
        <v>46</v>
      </c>
      <c r="C41" s="19" t="s">
        <v>32</v>
      </c>
      <c r="D41" s="20"/>
      <c r="E41" s="20"/>
      <c r="F41" s="25"/>
      <c r="G41" s="25"/>
      <c r="H41" s="20">
        <v>1</v>
      </c>
      <c r="I41" s="20">
        <v>4</v>
      </c>
      <c r="J41" s="19" t="s">
        <v>19</v>
      </c>
      <c r="K41" s="23" t="s">
        <v>20</v>
      </c>
    </row>
    <row r="42" spans="1:11" ht="12.75">
      <c r="A42" s="19">
        <v>26</v>
      </c>
      <c r="B42" s="19" t="s">
        <v>47</v>
      </c>
      <c r="C42" s="19" t="s">
        <v>32</v>
      </c>
      <c r="D42" s="20"/>
      <c r="E42" s="20"/>
      <c r="F42" s="25"/>
      <c r="G42" s="25"/>
      <c r="H42" s="20">
        <v>2</v>
      </c>
      <c r="I42" s="20">
        <v>10</v>
      </c>
      <c r="J42" s="19" t="s">
        <v>19</v>
      </c>
      <c r="K42" s="23" t="s">
        <v>48</v>
      </c>
    </row>
    <row r="43" spans="1:11" ht="12.75">
      <c r="A43" s="19">
        <v>27</v>
      </c>
      <c r="B43" s="19" t="s">
        <v>49</v>
      </c>
      <c r="C43" s="19" t="s">
        <v>32</v>
      </c>
      <c r="D43" s="20"/>
      <c r="E43" s="20"/>
      <c r="F43" s="25"/>
      <c r="G43" s="25"/>
      <c r="H43" s="20">
        <v>1</v>
      </c>
      <c r="I43" s="20">
        <v>5</v>
      </c>
      <c r="J43" s="19" t="s">
        <v>19</v>
      </c>
      <c r="K43" s="23" t="s">
        <v>48</v>
      </c>
    </row>
    <row r="44" spans="1:11" ht="12.75">
      <c r="A44" s="19">
        <v>28</v>
      </c>
      <c r="B44" s="19" t="s">
        <v>50</v>
      </c>
      <c r="C44" s="19" t="s">
        <v>32</v>
      </c>
      <c r="D44" s="20"/>
      <c r="E44" s="20"/>
      <c r="F44" s="25"/>
      <c r="G44" s="25"/>
      <c r="H44" s="20">
        <v>4</v>
      </c>
      <c r="I44" s="20">
        <v>20</v>
      </c>
      <c r="J44" s="19" t="s">
        <v>19</v>
      </c>
      <c r="K44" s="23" t="s">
        <v>48</v>
      </c>
    </row>
    <row r="45" spans="1:11" ht="12.75">
      <c r="A45" s="19">
        <v>29</v>
      </c>
      <c r="B45" s="19" t="s">
        <v>51</v>
      </c>
      <c r="C45" s="19" t="s">
        <v>32</v>
      </c>
      <c r="D45" s="20"/>
      <c r="E45" s="20"/>
      <c r="F45" s="25"/>
      <c r="G45" s="25"/>
      <c r="H45" s="20">
        <v>3</v>
      </c>
      <c r="I45" s="20">
        <v>15</v>
      </c>
      <c r="J45" s="19" t="s">
        <v>19</v>
      </c>
      <c r="K45" s="23" t="s">
        <v>48</v>
      </c>
    </row>
    <row r="46" spans="1:11" ht="12.75">
      <c r="A46" s="19">
        <v>30</v>
      </c>
      <c r="B46" s="19" t="s">
        <v>52</v>
      </c>
      <c r="C46" s="19" t="s">
        <v>32</v>
      </c>
      <c r="D46" s="20"/>
      <c r="E46" s="20"/>
      <c r="F46" s="25"/>
      <c r="G46" s="25"/>
      <c r="H46" s="20">
        <v>5</v>
      </c>
      <c r="I46" s="20">
        <v>25</v>
      </c>
      <c r="J46" s="19" t="s">
        <v>19</v>
      </c>
      <c r="K46" s="23" t="s">
        <v>48</v>
      </c>
    </row>
    <row r="47" spans="1:11" ht="12.75">
      <c r="A47" s="19">
        <v>31</v>
      </c>
      <c r="B47" s="27" t="s">
        <v>53</v>
      </c>
      <c r="C47" s="19" t="s">
        <v>32</v>
      </c>
      <c r="D47" s="20"/>
      <c r="E47" s="20"/>
      <c r="F47" s="25"/>
      <c r="G47" s="25"/>
      <c r="H47" s="20">
        <v>2</v>
      </c>
      <c r="I47" s="20">
        <v>10</v>
      </c>
      <c r="J47" s="19" t="s">
        <v>19</v>
      </c>
      <c r="K47" s="23" t="s">
        <v>48</v>
      </c>
    </row>
    <row r="48" spans="1:11" ht="12.75">
      <c r="A48" s="19">
        <v>32</v>
      </c>
      <c r="B48" s="19" t="s">
        <v>54</v>
      </c>
      <c r="C48" s="19" t="s">
        <v>32</v>
      </c>
      <c r="D48" s="20"/>
      <c r="E48" s="20"/>
      <c r="F48" s="25"/>
      <c r="G48" s="25"/>
      <c r="H48" s="20">
        <v>1</v>
      </c>
      <c r="I48" s="20">
        <v>5</v>
      </c>
      <c r="J48" s="19" t="s">
        <v>19</v>
      </c>
      <c r="K48" s="23" t="s">
        <v>48</v>
      </c>
    </row>
    <row r="49" spans="1:11" ht="12.75">
      <c r="A49" s="19">
        <v>33</v>
      </c>
      <c r="B49" s="19" t="s">
        <v>55</v>
      </c>
      <c r="C49" s="19" t="s">
        <v>32</v>
      </c>
      <c r="D49" s="20"/>
      <c r="E49" s="20"/>
      <c r="F49" s="25"/>
      <c r="G49" s="25"/>
      <c r="H49" s="20">
        <v>3</v>
      </c>
      <c r="I49" s="20">
        <v>15</v>
      </c>
      <c r="J49" s="19" t="s">
        <v>19</v>
      </c>
      <c r="K49" s="23" t="s">
        <v>48</v>
      </c>
    </row>
    <row r="50" spans="1:11" ht="12.75">
      <c r="A50" s="19">
        <v>34</v>
      </c>
      <c r="B50" s="19" t="s">
        <v>51</v>
      </c>
      <c r="C50" s="19" t="s">
        <v>18</v>
      </c>
      <c r="D50" s="20">
        <v>2</v>
      </c>
      <c r="E50" s="20">
        <v>10</v>
      </c>
      <c r="F50" s="25"/>
      <c r="G50" s="25"/>
      <c r="H50" s="20"/>
      <c r="I50" s="20"/>
      <c r="J50" s="19" t="s">
        <v>19</v>
      </c>
      <c r="K50" s="23" t="s">
        <v>48</v>
      </c>
    </row>
    <row r="51" spans="1:11" ht="12.75">
      <c r="A51" s="19">
        <v>35</v>
      </c>
      <c r="B51" s="19" t="s">
        <v>56</v>
      </c>
      <c r="C51" s="19" t="s">
        <v>18</v>
      </c>
      <c r="D51" s="20">
        <v>2</v>
      </c>
      <c r="E51" s="20">
        <v>10</v>
      </c>
      <c r="F51" s="25"/>
      <c r="G51" s="25"/>
      <c r="H51" s="20"/>
      <c r="I51" s="20"/>
      <c r="J51" s="19" t="s">
        <v>19</v>
      </c>
      <c r="K51" s="23" t="s">
        <v>48</v>
      </c>
    </row>
    <row r="52" spans="1:11" ht="12.75">
      <c r="A52" s="19">
        <v>36</v>
      </c>
      <c r="B52" s="27" t="s">
        <v>57</v>
      </c>
      <c r="C52" s="19" t="s">
        <v>18</v>
      </c>
      <c r="D52" s="20">
        <v>2</v>
      </c>
      <c r="E52" s="20">
        <v>10</v>
      </c>
      <c r="F52" s="25"/>
      <c r="G52" s="25"/>
      <c r="H52" s="20"/>
      <c r="I52" s="20"/>
      <c r="J52" s="19" t="s">
        <v>19</v>
      </c>
      <c r="K52" s="23" t="s">
        <v>48</v>
      </c>
    </row>
    <row r="53" spans="1:11" ht="12.75">
      <c r="A53" s="19">
        <v>37</v>
      </c>
      <c r="B53" s="19" t="s">
        <v>50</v>
      </c>
      <c r="C53" s="19" t="s">
        <v>18</v>
      </c>
      <c r="D53" s="20">
        <v>2</v>
      </c>
      <c r="E53" s="20">
        <v>10</v>
      </c>
      <c r="F53" s="25"/>
      <c r="G53" s="25"/>
      <c r="H53" s="20"/>
      <c r="I53" s="20"/>
      <c r="J53" s="19" t="s">
        <v>19</v>
      </c>
      <c r="K53" s="23" t="s">
        <v>48</v>
      </c>
    </row>
    <row r="54" spans="1:11" ht="12.75">
      <c r="A54" s="19">
        <v>38</v>
      </c>
      <c r="B54" t="s">
        <v>58</v>
      </c>
      <c r="C54" s="19" t="s">
        <v>59</v>
      </c>
      <c r="D54" s="20">
        <v>30</v>
      </c>
      <c r="E54" s="20">
        <v>60</v>
      </c>
      <c r="F54" s="25"/>
      <c r="G54" s="25"/>
      <c r="H54" s="20"/>
      <c r="I54" s="20"/>
      <c r="K54" s="23" t="s">
        <v>48</v>
      </c>
    </row>
    <row r="55" spans="1:11" s="31" customFormat="1" ht="12.75">
      <c r="A55" s="28"/>
      <c r="B55" s="28"/>
      <c r="C55" s="29" t="s">
        <v>60</v>
      </c>
      <c r="D55" s="30">
        <f>SUM(D17:D54)</f>
        <v>42</v>
      </c>
      <c r="E55" s="30">
        <f>SUM(E17:E54)</f>
        <v>116</v>
      </c>
      <c r="F55" s="30">
        <f>SUM(F17:F54)</f>
        <v>16</v>
      </c>
      <c r="G55" s="30">
        <f>SUM(G17:G54)</f>
        <v>64</v>
      </c>
      <c r="H55" s="30">
        <f>SUM(H27:H54)</f>
        <v>36</v>
      </c>
      <c r="I55" s="30">
        <f>SUM(H55)</f>
        <v>36</v>
      </c>
      <c r="J55" s="29"/>
      <c r="K55" s="28"/>
    </row>
    <row r="56" spans="1:11" s="31" customFormat="1" ht="12.75">
      <c r="A56" s="32"/>
      <c r="B56" s="32"/>
      <c r="C56" s="33"/>
      <c r="D56" s="34"/>
      <c r="E56" s="34"/>
      <c r="F56" s="34"/>
      <c r="G56" s="34"/>
      <c r="H56" s="33"/>
      <c r="I56" s="33"/>
      <c r="J56" s="33"/>
      <c r="K56" s="32"/>
    </row>
    <row r="57" spans="1:11" s="31" customFormat="1" ht="12.75">
      <c r="A57" s="18" t="s">
        <v>61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27">
        <v>1</v>
      </c>
      <c r="B58" s="35" t="s">
        <v>52</v>
      </c>
      <c r="C58" s="36" t="s">
        <v>62</v>
      </c>
      <c r="D58" s="20">
        <v>60</v>
      </c>
      <c r="E58" s="20">
        <v>18</v>
      </c>
      <c r="F58" s="37"/>
      <c r="G58" s="37"/>
      <c r="H58" s="37"/>
      <c r="I58" s="38"/>
      <c r="J58" s="38"/>
      <c r="K58" s="23" t="s">
        <v>48</v>
      </c>
    </row>
    <row r="59" spans="1:11" ht="12.75">
      <c r="A59" s="27">
        <v>2</v>
      </c>
      <c r="B59" s="35" t="s">
        <v>40</v>
      </c>
      <c r="C59" s="36" t="s">
        <v>62</v>
      </c>
      <c r="D59" s="20"/>
      <c r="E59" s="20"/>
      <c r="F59" s="37">
        <v>100</v>
      </c>
      <c r="G59" s="37">
        <v>30</v>
      </c>
      <c r="H59" s="37"/>
      <c r="I59" s="38"/>
      <c r="J59" s="38"/>
      <c r="K59" s="23" t="s">
        <v>20</v>
      </c>
    </row>
    <row r="60" spans="1:11" ht="12.75">
      <c r="A60" s="27">
        <v>3</v>
      </c>
      <c r="B60" s="35" t="s">
        <v>63</v>
      </c>
      <c r="C60" s="36" t="s">
        <v>62</v>
      </c>
      <c r="D60" s="20"/>
      <c r="E60" s="20"/>
      <c r="F60" s="37"/>
      <c r="G60" s="37"/>
      <c r="H60" s="37">
        <v>30</v>
      </c>
      <c r="I60" s="38">
        <v>9</v>
      </c>
      <c r="J60" s="38" t="s">
        <v>64</v>
      </c>
      <c r="K60" s="23" t="s">
        <v>20</v>
      </c>
    </row>
    <row r="61" spans="1:11" ht="12.75">
      <c r="A61" s="39"/>
      <c r="B61" s="39"/>
      <c r="C61" s="40" t="s">
        <v>60</v>
      </c>
      <c r="D61" s="41">
        <f>SUM(D58)</f>
        <v>60</v>
      </c>
      <c r="E61" s="41">
        <f>SUM(E58)</f>
        <v>18</v>
      </c>
      <c r="F61" s="41">
        <f>SUM(F58:F60)</f>
        <v>100</v>
      </c>
      <c r="G61" s="41">
        <f>SUM(G58:G60)</f>
        <v>30</v>
      </c>
      <c r="H61" s="42">
        <f>SUM(H60)</f>
        <v>30</v>
      </c>
      <c r="I61" s="40">
        <f>SUM(I60)</f>
        <v>9</v>
      </c>
      <c r="J61" s="40"/>
      <c r="K61" s="43"/>
    </row>
    <row r="62" spans="1:11" ht="12.75">
      <c r="A62" s="27"/>
      <c r="B62" s="35"/>
      <c r="C62" s="36"/>
      <c r="D62" s="20"/>
      <c r="E62" s="20"/>
      <c r="F62" s="20"/>
      <c r="G62" s="20"/>
      <c r="H62" s="20"/>
      <c r="I62" s="38"/>
      <c r="J62" s="38"/>
      <c r="K62" s="19"/>
    </row>
    <row r="63" spans="1:11" s="31" customFormat="1" ht="12.75">
      <c r="A63" s="18" t="s">
        <v>65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20">
        <v>1</v>
      </c>
      <c r="B64" s="35" t="s">
        <v>66</v>
      </c>
      <c r="C64" s="36" t="s">
        <v>67</v>
      </c>
      <c r="D64" s="20"/>
      <c r="E64" s="20"/>
      <c r="F64" s="20">
        <v>20</v>
      </c>
      <c r="G64" s="20">
        <v>11</v>
      </c>
      <c r="H64" s="20"/>
      <c r="I64" s="38"/>
      <c r="J64" s="20" t="s">
        <v>64</v>
      </c>
      <c r="K64" s="23" t="s">
        <v>48</v>
      </c>
    </row>
    <row r="65" spans="1:11" ht="12.75">
      <c r="A65" s="20">
        <v>2</v>
      </c>
      <c r="B65" s="35" t="s">
        <v>68</v>
      </c>
      <c r="C65" s="36" t="s">
        <v>67</v>
      </c>
      <c r="D65" s="20"/>
      <c r="E65" s="20"/>
      <c r="F65" s="20">
        <v>15</v>
      </c>
      <c r="G65" s="20">
        <v>8</v>
      </c>
      <c r="H65" s="20"/>
      <c r="I65" s="38"/>
      <c r="J65" s="20" t="s">
        <v>69</v>
      </c>
      <c r="K65" s="23" t="s">
        <v>48</v>
      </c>
    </row>
    <row r="66" spans="1:11" ht="15" customHeight="1">
      <c r="A66" s="44">
        <v>3</v>
      </c>
      <c r="B66" s="45" t="s">
        <v>70</v>
      </c>
      <c r="C66" s="36" t="s">
        <v>67</v>
      </c>
      <c r="D66" s="20"/>
      <c r="E66" s="20"/>
      <c r="F66" s="25">
        <v>150</v>
      </c>
      <c r="G66" s="25">
        <v>82</v>
      </c>
      <c r="H66" s="22"/>
      <c r="I66" s="22"/>
      <c r="J66" s="20" t="s">
        <v>64</v>
      </c>
      <c r="K66" s="23" t="s">
        <v>48</v>
      </c>
    </row>
    <row r="67" spans="1:11" ht="14.25" customHeight="1">
      <c r="A67" s="44">
        <v>4</v>
      </c>
      <c r="B67" s="45" t="s">
        <v>71</v>
      </c>
      <c r="C67" s="36" t="s">
        <v>67</v>
      </c>
      <c r="D67" s="20"/>
      <c r="E67" s="20"/>
      <c r="F67" s="25">
        <v>30</v>
      </c>
      <c r="G67" s="25">
        <v>17</v>
      </c>
      <c r="H67" s="22"/>
      <c r="I67" s="22"/>
      <c r="J67" s="20" t="s">
        <v>64</v>
      </c>
      <c r="K67" s="23" t="s">
        <v>48</v>
      </c>
    </row>
    <row r="68" spans="1:11" ht="12.75">
      <c r="A68" s="44">
        <v>5</v>
      </c>
      <c r="B68" s="35" t="s">
        <v>72</v>
      </c>
      <c r="C68" s="36" t="s">
        <v>67</v>
      </c>
      <c r="D68" s="20"/>
      <c r="E68" s="20"/>
      <c r="F68" s="25"/>
      <c r="G68" s="25"/>
      <c r="H68" s="19">
        <v>100</v>
      </c>
      <c r="I68" s="19">
        <v>55</v>
      </c>
      <c r="J68" s="19"/>
      <c r="K68" s="23" t="s">
        <v>48</v>
      </c>
    </row>
    <row r="69" spans="1:11" ht="12.75">
      <c r="A69" s="44">
        <v>6</v>
      </c>
      <c r="B69" s="35" t="s">
        <v>73</v>
      </c>
      <c r="C69" s="36" t="s">
        <v>67</v>
      </c>
      <c r="D69" s="20">
        <v>200</v>
      </c>
      <c r="E69" s="20">
        <v>60</v>
      </c>
      <c r="F69" s="25"/>
      <c r="G69" s="25"/>
      <c r="H69" s="19"/>
      <c r="I69" s="19"/>
      <c r="J69" s="20" t="s">
        <v>64</v>
      </c>
      <c r="K69" s="23" t="s">
        <v>20</v>
      </c>
    </row>
    <row r="70" spans="1:11" ht="12.75">
      <c r="A70" s="44">
        <v>7</v>
      </c>
      <c r="B70" s="35" t="s">
        <v>74</v>
      </c>
      <c r="C70" s="36" t="s">
        <v>67</v>
      </c>
      <c r="D70" s="20">
        <v>30</v>
      </c>
      <c r="E70" s="20">
        <v>10</v>
      </c>
      <c r="F70" s="25"/>
      <c r="G70" s="25"/>
      <c r="H70" s="19"/>
      <c r="I70" s="19"/>
      <c r="J70" s="20" t="s">
        <v>64</v>
      </c>
      <c r="K70" s="23" t="s">
        <v>20</v>
      </c>
    </row>
    <row r="71" spans="1:11" ht="12.75">
      <c r="A71" s="44">
        <v>8</v>
      </c>
      <c r="B71" s="35" t="s">
        <v>75</v>
      </c>
      <c r="C71" s="36" t="s">
        <v>67</v>
      </c>
      <c r="D71" s="20"/>
      <c r="E71" s="20"/>
      <c r="F71" s="25">
        <v>30</v>
      </c>
      <c r="G71" s="25">
        <v>10</v>
      </c>
      <c r="H71" s="19"/>
      <c r="I71" s="19"/>
      <c r="J71" s="20" t="s">
        <v>64</v>
      </c>
      <c r="K71" s="23" t="s">
        <v>20</v>
      </c>
    </row>
    <row r="72" spans="1:11" ht="12.75">
      <c r="A72" s="44">
        <v>9</v>
      </c>
      <c r="B72" s="35" t="s">
        <v>76</v>
      </c>
      <c r="C72" s="36" t="s">
        <v>67</v>
      </c>
      <c r="D72" s="20">
        <v>100</v>
      </c>
      <c r="E72" s="20">
        <v>25</v>
      </c>
      <c r="F72" s="25"/>
      <c r="G72" s="25"/>
      <c r="H72" s="19"/>
      <c r="I72" s="19"/>
      <c r="J72" s="20" t="s">
        <v>69</v>
      </c>
      <c r="K72" s="23" t="s">
        <v>20</v>
      </c>
    </row>
    <row r="73" spans="1:11" ht="12.75">
      <c r="A73" s="44">
        <v>10</v>
      </c>
      <c r="B73" s="35" t="s">
        <v>77</v>
      </c>
      <c r="C73" s="36" t="s">
        <v>67</v>
      </c>
      <c r="D73" s="20"/>
      <c r="E73" s="20"/>
      <c r="F73" s="25">
        <v>180</v>
      </c>
      <c r="G73" s="25">
        <v>36</v>
      </c>
      <c r="H73" s="19"/>
      <c r="I73" s="19"/>
      <c r="J73" s="20" t="s">
        <v>69</v>
      </c>
      <c r="K73" s="23" t="s">
        <v>20</v>
      </c>
    </row>
    <row r="74" spans="1:11" ht="12.75">
      <c r="A74" s="44">
        <v>11</v>
      </c>
      <c r="B74" s="35" t="s">
        <v>78</v>
      </c>
      <c r="C74" s="36" t="s">
        <v>67</v>
      </c>
      <c r="D74" s="20">
        <v>200</v>
      </c>
      <c r="E74" s="20">
        <v>40</v>
      </c>
      <c r="F74" s="25"/>
      <c r="G74" s="25"/>
      <c r="H74" s="19"/>
      <c r="I74" s="19"/>
      <c r="J74" s="20" t="s">
        <v>69</v>
      </c>
      <c r="K74" s="23" t="s">
        <v>20</v>
      </c>
    </row>
    <row r="75" spans="1:11" s="51" customFormat="1" ht="12.75">
      <c r="A75" s="46">
        <v>12</v>
      </c>
      <c r="B75" s="47" t="s">
        <v>79</v>
      </c>
      <c r="C75" s="36" t="s">
        <v>67</v>
      </c>
      <c r="D75" s="48"/>
      <c r="E75" s="48"/>
      <c r="F75" s="49"/>
      <c r="G75" s="49"/>
      <c r="H75" s="50">
        <v>40</v>
      </c>
      <c r="I75" s="50">
        <v>8</v>
      </c>
      <c r="J75" s="20"/>
      <c r="K75" s="23" t="s">
        <v>20</v>
      </c>
    </row>
    <row r="76" spans="1:11" s="51" customFormat="1" ht="12.75">
      <c r="A76" s="46">
        <v>13</v>
      </c>
      <c r="B76" s="47" t="s">
        <v>80</v>
      </c>
      <c r="C76" s="36" t="s">
        <v>67</v>
      </c>
      <c r="D76" s="48"/>
      <c r="E76" s="48"/>
      <c r="F76" s="49">
        <v>40</v>
      </c>
      <c r="G76" s="49">
        <v>8</v>
      </c>
      <c r="H76" s="50"/>
      <c r="I76" s="50"/>
      <c r="J76" s="20" t="s">
        <v>64</v>
      </c>
      <c r="K76" s="23" t="s">
        <v>20</v>
      </c>
    </row>
    <row r="77" spans="1:11" s="51" customFormat="1" ht="12.75">
      <c r="A77" s="46">
        <v>14</v>
      </c>
      <c r="B77" s="47" t="s">
        <v>81</v>
      </c>
      <c r="C77" s="36" t="s">
        <v>67</v>
      </c>
      <c r="D77" s="48"/>
      <c r="E77" s="48"/>
      <c r="F77" s="49">
        <v>80</v>
      </c>
      <c r="G77" s="49">
        <v>16</v>
      </c>
      <c r="H77" s="50"/>
      <c r="I77" s="50"/>
      <c r="J77" s="20" t="s">
        <v>69</v>
      </c>
      <c r="K77" s="23" t="s">
        <v>20</v>
      </c>
    </row>
    <row r="78" spans="1:11" s="51" customFormat="1" ht="12.75">
      <c r="A78" s="46">
        <v>15</v>
      </c>
      <c r="B78" s="47" t="s">
        <v>82</v>
      </c>
      <c r="C78" s="36" t="s">
        <v>67</v>
      </c>
      <c r="D78" s="48"/>
      <c r="E78" s="48"/>
      <c r="F78" s="49"/>
      <c r="G78" s="49"/>
      <c r="H78" s="50">
        <v>80</v>
      </c>
      <c r="I78" s="50">
        <v>13</v>
      </c>
      <c r="J78" s="20"/>
      <c r="K78" s="23" t="s">
        <v>20</v>
      </c>
    </row>
    <row r="79" spans="1:11" s="51" customFormat="1" ht="12.75">
      <c r="A79" s="46"/>
      <c r="B79" s="47" t="s">
        <v>83</v>
      </c>
      <c r="C79" s="36" t="s">
        <v>67</v>
      </c>
      <c r="D79" s="48"/>
      <c r="E79" s="48"/>
      <c r="F79" s="49"/>
      <c r="G79" s="49"/>
      <c r="H79" s="50">
        <v>30</v>
      </c>
      <c r="I79" s="50">
        <v>10</v>
      </c>
      <c r="J79" s="20"/>
      <c r="K79" s="23" t="s">
        <v>20</v>
      </c>
    </row>
    <row r="80" spans="1:11" s="51" customFormat="1" ht="12.75">
      <c r="A80" s="46"/>
      <c r="B80" s="47" t="s">
        <v>84</v>
      </c>
      <c r="C80" s="36" t="s">
        <v>67</v>
      </c>
      <c r="D80" s="48"/>
      <c r="E80" s="48"/>
      <c r="F80" s="49"/>
      <c r="G80" s="49"/>
      <c r="H80" s="50">
        <v>60</v>
      </c>
      <c r="I80" s="50">
        <v>12</v>
      </c>
      <c r="J80" s="20"/>
      <c r="K80" s="23" t="s">
        <v>20</v>
      </c>
    </row>
    <row r="81" spans="1:11" s="51" customFormat="1" ht="12.75">
      <c r="A81" s="46"/>
      <c r="B81" s="47" t="s">
        <v>85</v>
      </c>
      <c r="C81" s="47" t="s">
        <v>86</v>
      </c>
      <c r="D81" s="49">
        <v>1</v>
      </c>
      <c r="E81" s="49">
        <v>1</v>
      </c>
      <c r="F81" s="49"/>
      <c r="G81" s="49"/>
      <c r="H81" s="50"/>
      <c r="I81" s="50"/>
      <c r="J81" s="50" t="s">
        <v>69</v>
      </c>
      <c r="K81" s="52" t="s">
        <v>48</v>
      </c>
    </row>
    <row r="82" spans="1:11" ht="12.75">
      <c r="A82" s="39"/>
      <c r="B82" s="53"/>
      <c r="C82" s="54" t="s">
        <v>60</v>
      </c>
      <c r="D82" s="41">
        <f>SUM(D64:D81)</f>
        <v>531</v>
      </c>
      <c r="E82" s="41">
        <f>SUM(E64:E81)</f>
        <v>136</v>
      </c>
      <c r="F82" s="55">
        <f>SUM(F64:F81)</f>
        <v>545</v>
      </c>
      <c r="G82" s="55">
        <f>SUM(G64:G81)</f>
        <v>188</v>
      </c>
      <c r="H82" s="40">
        <f>SUM(H64:H81)</f>
        <v>310</v>
      </c>
      <c r="I82" s="40">
        <f>SUM(I64:I81)</f>
        <v>98</v>
      </c>
      <c r="J82" s="40"/>
      <c r="K82" s="56"/>
    </row>
    <row r="83" spans="1:11" ht="12.75">
      <c r="A83" s="45"/>
      <c r="B83" s="22"/>
      <c r="C83" s="57"/>
      <c r="D83" s="58"/>
      <c r="E83" s="58"/>
      <c r="F83" s="58"/>
      <c r="G83" s="58"/>
      <c r="H83" s="57"/>
      <c r="I83" s="57"/>
      <c r="J83" s="57"/>
      <c r="K83" s="22"/>
    </row>
    <row r="84" spans="1:11" ht="12.75">
      <c r="A84" s="59" t="s">
        <v>87</v>
      </c>
      <c r="B84" s="60" t="s">
        <v>88</v>
      </c>
      <c r="C84" s="54"/>
      <c r="D84" s="61"/>
      <c r="E84" s="61"/>
      <c r="F84" s="61"/>
      <c r="G84" s="61"/>
      <c r="H84" s="54"/>
      <c r="I84" s="54"/>
      <c r="J84" s="54"/>
      <c r="K84" s="53"/>
    </row>
    <row r="85" spans="1:11" ht="12.75">
      <c r="A85" s="45">
        <v>1</v>
      </c>
      <c r="B85" s="45" t="s">
        <v>89</v>
      </c>
      <c r="C85" s="45" t="s">
        <v>90</v>
      </c>
      <c r="D85" s="20">
        <v>1</v>
      </c>
      <c r="E85" s="20">
        <v>4</v>
      </c>
      <c r="F85" s="25"/>
      <c r="G85" s="25"/>
      <c r="H85" s="19"/>
      <c r="I85" s="19"/>
      <c r="J85" s="19"/>
      <c r="K85" s="23" t="s">
        <v>20</v>
      </c>
    </row>
    <row r="86" spans="1:11" ht="12.75">
      <c r="A86" s="45">
        <v>2</v>
      </c>
      <c r="B86" s="45" t="s">
        <v>91</v>
      </c>
      <c r="C86" s="45" t="s">
        <v>90</v>
      </c>
      <c r="D86" s="20">
        <v>1</v>
      </c>
      <c r="E86" s="20">
        <v>4</v>
      </c>
      <c r="F86" s="25"/>
      <c r="G86" s="25"/>
      <c r="H86" s="19"/>
      <c r="I86" s="19"/>
      <c r="J86" s="19"/>
      <c r="K86" s="23" t="s">
        <v>20</v>
      </c>
    </row>
    <row r="87" spans="1:11" ht="12.75">
      <c r="A87" s="45">
        <v>3</v>
      </c>
      <c r="B87" s="45"/>
      <c r="C87" s="45" t="s">
        <v>90</v>
      </c>
      <c r="D87" s="20">
        <v>1</v>
      </c>
      <c r="E87" s="20">
        <v>4</v>
      </c>
      <c r="F87" s="62"/>
      <c r="G87" s="62"/>
      <c r="H87" s="19"/>
      <c r="I87" s="19"/>
      <c r="J87" s="19"/>
      <c r="K87" s="23" t="s">
        <v>20</v>
      </c>
    </row>
    <row r="88" spans="1:11" ht="12.75">
      <c r="A88" s="39"/>
      <c r="B88" s="53"/>
      <c r="C88" s="54" t="s">
        <v>60</v>
      </c>
      <c r="D88" s="41">
        <f>SUM(D85:D87)</f>
        <v>3</v>
      </c>
      <c r="E88" s="41">
        <f>SUM(E85:E87)</f>
        <v>12</v>
      </c>
      <c r="F88" s="55"/>
      <c r="G88" s="55"/>
      <c r="H88" s="40"/>
      <c r="I88" s="40"/>
      <c r="J88" s="40"/>
      <c r="K88" s="56"/>
    </row>
    <row r="89" spans="1:11" s="67" customFormat="1" ht="12.75">
      <c r="A89" s="52"/>
      <c r="B89" s="63"/>
      <c r="C89" s="64"/>
      <c r="D89" s="48"/>
      <c r="E89" s="48"/>
      <c r="F89" s="65"/>
      <c r="G89" s="65"/>
      <c r="H89" s="66"/>
      <c r="I89" s="66"/>
      <c r="J89" s="66"/>
      <c r="K89" s="47"/>
    </row>
    <row r="90" spans="1:11" ht="12.75">
      <c r="A90" s="18" t="s">
        <v>92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2.75">
      <c r="A91" s="19">
        <v>1</v>
      </c>
      <c r="B91" s="19" t="s">
        <v>93</v>
      </c>
      <c r="C91" s="68" t="s">
        <v>94</v>
      </c>
      <c r="D91" s="20">
        <v>1</v>
      </c>
      <c r="E91" s="20">
        <v>30</v>
      </c>
      <c r="F91" s="25"/>
      <c r="G91" s="25"/>
      <c r="H91" s="19"/>
      <c r="I91" s="19"/>
      <c r="J91" s="19" t="s">
        <v>95</v>
      </c>
      <c r="K91" s="20" t="s">
        <v>20</v>
      </c>
    </row>
    <row r="92" spans="1:11" ht="12.75">
      <c r="A92" s="39"/>
      <c r="B92" s="53"/>
      <c r="C92" s="54" t="s">
        <v>60</v>
      </c>
      <c r="D92" s="41">
        <f>SUM(D89:D91)</f>
        <v>1</v>
      </c>
      <c r="E92" s="41">
        <f>SUM(E89:E91)</f>
        <v>30</v>
      </c>
      <c r="F92" s="55"/>
      <c r="G92" s="55"/>
      <c r="H92" s="40"/>
      <c r="I92" s="40"/>
      <c r="J92" s="40"/>
      <c r="K92" s="56"/>
    </row>
    <row r="93" spans="1:11" s="67" customFormat="1" ht="12.75">
      <c r="A93" s="47"/>
      <c r="B93" s="66"/>
      <c r="C93" s="66"/>
      <c r="D93" s="66"/>
      <c r="E93" s="66"/>
      <c r="F93" s="65"/>
      <c r="G93" s="65"/>
      <c r="H93" s="66"/>
      <c r="I93" s="66"/>
      <c r="J93" s="66"/>
      <c r="K93" s="47"/>
    </row>
    <row r="94" spans="1:11" ht="12.75">
      <c r="A94" s="22"/>
      <c r="B94" s="68"/>
      <c r="C94" s="19"/>
      <c r="D94" s="69"/>
      <c r="E94" s="69"/>
      <c r="F94" s="70"/>
      <c r="G94" s="70"/>
      <c r="H94" s="57"/>
      <c r="I94" s="57"/>
      <c r="J94" s="57"/>
      <c r="K94" s="22"/>
    </row>
    <row r="95" spans="1:256" s="67" customFormat="1" ht="12.75">
      <c r="A95" s="53"/>
      <c r="B95" s="71" t="s">
        <v>96</v>
      </c>
      <c r="C95" s="71"/>
      <c r="D95" s="61"/>
      <c r="E95" s="61"/>
      <c r="F95" s="61"/>
      <c r="G95" s="61"/>
      <c r="H95" s="54"/>
      <c r="I95" s="54"/>
      <c r="J95" s="54"/>
      <c r="K95" s="53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</row>
    <row r="96" spans="1:256" s="67" customFormat="1" ht="12.75">
      <c r="A96" s="19"/>
      <c r="B96" s="19"/>
      <c r="C96" s="19"/>
      <c r="D96" s="19"/>
      <c r="E96" s="19"/>
      <c r="F96" s="62"/>
      <c r="G96" s="62"/>
      <c r="H96" s="19"/>
      <c r="I96" s="19"/>
      <c r="J96" s="19"/>
      <c r="K96" s="19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67" customFormat="1" ht="12.75">
      <c r="A97" s="53"/>
      <c r="B97" s="40" t="s">
        <v>97</v>
      </c>
      <c r="C97" s="40"/>
      <c r="D97" s="40"/>
      <c r="E97" s="40"/>
      <c r="F97" s="73"/>
      <c r="G97" s="73"/>
      <c r="H97" s="40"/>
      <c r="I97" s="40"/>
      <c r="J97" s="40"/>
      <c r="K97" s="56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</row>
    <row r="98" spans="1:256" s="67" customFormat="1" ht="12.75">
      <c r="A98" s="57"/>
      <c r="B98" s="74"/>
      <c r="C98" s="75"/>
      <c r="D98" s="75"/>
      <c r="E98" s="75"/>
      <c r="F98" s="75"/>
      <c r="G98" s="75"/>
      <c r="H98" s="57"/>
      <c r="I98" s="57"/>
      <c r="J98" s="57"/>
      <c r="K98" s="19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67" customFormat="1" ht="12.75">
      <c r="A99" s="53"/>
      <c r="B99" s="76" t="s">
        <v>98</v>
      </c>
      <c r="C99" s="76"/>
      <c r="D99" s="77"/>
      <c r="E99" s="77"/>
      <c r="F99" s="77"/>
      <c r="G99" s="77"/>
      <c r="H99" s="54"/>
      <c r="I99" s="54"/>
      <c r="J99" s="54"/>
      <c r="K99" s="53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</row>
    <row r="100" spans="1:256" s="67" customFormat="1" ht="12.75">
      <c r="A100" s="22"/>
      <c r="B100" s="19"/>
      <c r="C100" s="19"/>
      <c r="D100" s="19"/>
      <c r="E100" s="19"/>
      <c r="F100" s="25"/>
      <c r="G100" s="25"/>
      <c r="H100" s="19"/>
      <c r="I100" s="19"/>
      <c r="J100" s="19"/>
      <c r="K100" s="19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67" customFormat="1" ht="12.75">
      <c r="A101" s="53"/>
      <c r="B101" s="78" t="s">
        <v>99</v>
      </c>
      <c r="C101" s="79"/>
      <c r="D101" s="80">
        <f>SUM(D100:D100)</f>
        <v>0</v>
      </c>
      <c r="E101" s="80">
        <v>0</v>
      </c>
      <c r="F101" s="81"/>
      <c r="G101" s="81"/>
      <c r="H101" s="80"/>
      <c r="I101" s="80"/>
      <c r="J101" s="80"/>
      <c r="K101" s="56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</row>
    <row r="102" spans="1:256" s="67" customFormat="1" ht="12.75">
      <c r="A102" s="28"/>
      <c r="B102" s="82" t="s">
        <v>100</v>
      </c>
      <c r="C102" s="82"/>
      <c r="D102" s="83"/>
      <c r="E102" s="83"/>
      <c r="F102" s="83"/>
      <c r="G102" s="83"/>
      <c r="H102" s="60"/>
      <c r="I102" s="60"/>
      <c r="J102" s="60"/>
      <c r="K102" s="53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</row>
    <row r="103" spans="1:11" ht="12.75">
      <c r="A103" s="84"/>
      <c r="B103" s="84"/>
      <c r="C103" s="84"/>
      <c r="D103" s="84"/>
      <c r="E103" s="84"/>
      <c r="F103" s="62"/>
      <c r="G103" s="62"/>
      <c r="H103" s="84"/>
      <c r="I103" s="84"/>
      <c r="J103" s="84"/>
      <c r="K103" s="84"/>
    </row>
    <row r="104" spans="1:11" ht="12.75">
      <c r="A104" s="84"/>
      <c r="B104" s="85"/>
      <c r="C104" s="86"/>
      <c r="D104" s="84"/>
      <c r="E104" s="84"/>
      <c r="F104" s="62"/>
      <c r="G104" s="62"/>
      <c r="H104" s="84"/>
      <c r="I104" s="84"/>
      <c r="J104" s="84"/>
      <c r="K104" s="84"/>
    </row>
    <row r="105" spans="1:11" ht="12.75">
      <c r="A105" s="56"/>
      <c r="B105" s="87" t="s">
        <v>101</v>
      </c>
      <c r="C105" s="88"/>
      <c r="D105" s="80">
        <f>SUM(D103:D104)</f>
        <v>0</v>
      </c>
      <c r="E105" s="80">
        <f>SUM(E103:E104)</f>
        <v>0</v>
      </c>
      <c r="F105" s="89"/>
      <c r="G105" s="89"/>
      <c r="H105" s="80"/>
      <c r="I105" s="80"/>
      <c r="J105" s="80"/>
      <c r="K105" s="56"/>
    </row>
    <row r="106" spans="1:11" ht="12.75">
      <c r="A106" s="90"/>
      <c r="B106" s="91"/>
      <c r="C106" s="92"/>
      <c r="D106" s="93"/>
      <c r="E106" s="93"/>
      <c r="F106" s="94"/>
      <c r="G106" s="94"/>
      <c r="H106" s="93"/>
      <c r="I106" s="93"/>
      <c r="J106" s="93"/>
      <c r="K106" s="22"/>
    </row>
    <row r="107" spans="1:11" ht="12.75">
      <c r="A107" s="53"/>
      <c r="B107" s="95" t="s">
        <v>102</v>
      </c>
      <c r="C107" s="96"/>
      <c r="D107" s="97"/>
      <c r="E107" s="97"/>
      <c r="F107" s="98"/>
      <c r="G107" s="98"/>
      <c r="H107" s="53"/>
      <c r="I107" s="53"/>
      <c r="J107" s="53"/>
      <c r="K107" s="53"/>
    </row>
    <row r="108" spans="1:11" ht="12.75">
      <c r="A108" s="84">
        <v>1</v>
      </c>
      <c r="B108" s="99" t="s">
        <v>103</v>
      </c>
      <c r="C108" s="99" t="s">
        <v>104</v>
      </c>
      <c r="D108" s="100"/>
      <c r="E108" s="100"/>
      <c r="F108" s="101"/>
      <c r="G108" s="101"/>
      <c r="H108" s="84">
        <v>80</v>
      </c>
      <c r="I108" s="84">
        <v>35</v>
      </c>
      <c r="J108" s="84"/>
      <c r="K108" s="84" t="s">
        <v>20</v>
      </c>
    </row>
    <row r="109" spans="1:11" ht="12.75">
      <c r="A109" s="84">
        <v>2</v>
      </c>
      <c r="B109" s="99" t="s">
        <v>105</v>
      </c>
      <c r="C109" s="99" t="s">
        <v>104</v>
      </c>
      <c r="D109" s="100"/>
      <c r="E109" s="100"/>
      <c r="F109" s="101"/>
      <c r="G109" s="101"/>
      <c r="H109" s="84">
        <v>40</v>
      </c>
      <c r="I109" s="84">
        <v>25</v>
      </c>
      <c r="J109" s="84" t="s">
        <v>64</v>
      </c>
      <c r="K109" s="84" t="s">
        <v>20</v>
      </c>
    </row>
    <row r="110" spans="1:11" ht="12.75">
      <c r="A110" s="84">
        <v>3</v>
      </c>
      <c r="B110" s="99" t="s">
        <v>106</v>
      </c>
      <c r="C110" s="99" t="s">
        <v>104</v>
      </c>
      <c r="D110" s="100"/>
      <c r="E110" s="100"/>
      <c r="F110" s="101">
        <v>5</v>
      </c>
      <c r="G110" s="101">
        <v>2.5</v>
      </c>
      <c r="H110" s="84"/>
      <c r="I110" s="84"/>
      <c r="J110" s="84"/>
      <c r="K110" s="19" t="s">
        <v>48</v>
      </c>
    </row>
    <row r="111" spans="1:11" ht="12.75">
      <c r="A111" s="84">
        <v>4</v>
      </c>
      <c r="B111" s="99" t="s">
        <v>107</v>
      </c>
      <c r="C111" s="99" t="s">
        <v>104</v>
      </c>
      <c r="D111" s="100"/>
      <c r="E111" s="100"/>
      <c r="F111" s="101">
        <v>5</v>
      </c>
      <c r="G111" s="101">
        <v>2.5</v>
      </c>
      <c r="H111" s="84"/>
      <c r="I111" s="84"/>
      <c r="J111" s="84"/>
      <c r="K111" s="19" t="s">
        <v>48</v>
      </c>
    </row>
    <row r="112" spans="1:11" ht="12.75">
      <c r="A112" s="84">
        <v>5</v>
      </c>
      <c r="B112" s="99" t="s">
        <v>108</v>
      </c>
      <c r="C112" s="99" t="s">
        <v>104</v>
      </c>
      <c r="D112" s="100"/>
      <c r="E112" s="100"/>
      <c r="F112" s="101">
        <v>5</v>
      </c>
      <c r="G112" s="101">
        <v>2.5</v>
      </c>
      <c r="H112" s="84"/>
      <c r="I112" s="84"/>
      <c r="J112" s="84"/>
      <c r="K112" s="19" t="s">
        <v>48</v>
      </c>
    </row>
    <row r="113" spans="1:11" ht="12.75">
      <c r="A113" s="84">
        <v>6</v>
      </c>
      <c r="B113" s="99" t="s">
        <v>109</v>
      </c>
      <c r="C113" s="99" t="s">
        <v>104</v>
      </c>
      <c r="D113" s="100"/>
      <c r="E113" s="100"/>
      <c r="F113" s="101"/>
      <c r="G113" s="101"/>
      <c r="H113" s="84">
        <v>10</v>
      </c>
      <c r="I113" s="84">
        <v>5</v>
      </c>
      <c r="J113" s="84"/>
      <c r="K113" s="19" t="s">
        <v>48</v>
      </c>
    </row>
    <row r="114" spans="1:11" ht="12.75">
      <c r="A114" s="84">
        <v>7</v>
      </c>
      <c r="B114" s="99" t="s">
        <v>110</v>
      </c>
      <c r="C114" s="99" t="s">
        <v>104</v>
      </c>
      <c r="D114" s="100"/>
      <c r="E114" s="100"/>
      <c r="F114" s="101"/>
      <c r="G114" s="101"/>
      <c r="H114" s="84">
        <v>10</v>
      </c>
      <c r="I114" s="84">
        <v>5</v>
      </c>
      <c r="J114" s="84"/>
      <c r="K114" s="19" t="s">
        <v>48</v>
      </c>
    </row>
    <row r="115" spans="1:11" ht="12.75">
      <c r="A115" s="84">
        <v>8</v>
      </c>
      <c r="B115" s="99" t="s">
        <v>111</v>
      </c>
      <c r="C115" s="99" t="s">
        <v>112</v>
      </c>
      <c r="D115" s="100"/>
      <c r="E115" s="100"/>
      <c r="F115" s="101"/>
      <c r="G115" s="101">
        <v>14</v>
      </c>
      <c r="H115" s="84"/>
      <c r="I115" s="84"/>
      <c r="J115" s="84" t="s">
        <v>69</v>
      </c>
      <c r="K115" s="19" t="s">
        <v>48</v>
      </c>
    </row>
    <row r="116" spans="1:11" ht="12.75">
      <c r="A116" s="56"/>
      <c r="B116" s="102" t="s">
        <v>113</v>
      </c>
      <c r="C116" s="103"/>
      <c r="D116" s="104"/>
      <c r="E116" s="104"/>
      <c r="F116" s="89">
        <f>SUM(F110:F115)</f>
        <v>15</v>
      </c>
      <c r="G116" s="89">
        <f>SUM(G108:G115)</f>
        <v>21.5</v>
      </c>
      <c r="H116" s="80">
        <f>SUM(H108:H115)</f>
        <v>140</v>
      </c>
      <c r="I116" s="80">
        <f>SUM(I108:I115)</f>
        <v>70</v>
      </c>
      <c r="J116" s="56"/>
      <c r="K116" s="56"/>
    </row>
    <row r="117" spans="1:11" ht="12.75">
      <c r="A117" s="105"/>
      <c r="B117" s="106"/>
      <c r="C117" s="106"/>
      <c r="D117" s="107"/>
      <c r="E117" s="107"/>
      <c r="F117" s="108"/>
      <c r="G117" s="108"/>
      <c r="H117" s="105"/>
      <c r="I117" s="105"/>
      <c r="J117" s="105"/>
      <c r="K117" s="105"/>
    </row>
    <row r="118" spans="1:11" ht="12.75">
      <c r="A118" s="53"/>
      <c r="B118" s="109" t="s">
        <v>114</v>
      </c>
      <c r="C118" s="96"/>
      <c r="D118" s="97"/>
      <c r="E118" s="97"/>
      <c r="F118" s="98"/>
      <c r="G118" s="98"/>
      <c r="H118" s="53"/>
      <c r="I118" s="53"/>
      <c r="J118" s="53"/>
      <c r="K118" s="53"/>
    </row>
    <row r="119" spans="1:11" ht="12.75">
      <c r="A119" s="84"/>
      <c r="B119" s="99"/>
      <c r="C119" s="99"/>
      <c r="D119" s="107"/>
      <c r="E119" s="110"/>
      <c r="F119" s="111"/>
      <c r="G119" s="111"/>
      <c r="H119" s="112"/>
      <c r="I119" s="112"/>
      <c r="J119" s="113"/>
      <c r="K119" s="114"/>
    </row>
    <row r="120" spans="1:11" ht="12.75">
      <c r="A120" s="53"/>
      <c r="B120" s="102" t="s">
        <v>115</v>
      </c>
      <c r="C120" s="103"/>
      <c r="D120" s="104"/>
      <c r="E120" s="115"/>
      <c r="F120" s="89"/>
      <c r="G120" s="89"/>
      <c r="H120" s="60"/>
      <c r="I120" s="80"/>
      <c r="J120" s="80"/>
      <c r="K120" s="60"/>
    </row>
    <row r="121" spans="1:11" ht="12.75">
      <c r="A121" s="105"/>
      <c r="B121" s="116" t="s">
        <v>116</v>
      </c>
      <c r="C121" s="116"/>
      <c r="D121" s="117"/>
      <c r="E121" s="118">
        <v>312</v>
      </c>
      <c r="F121" s="119"/>
      <c r="G121" s="120">
        <v>303.5</v>
      </c>
      <c r="H121" s="121"/>
      <c r="I121" s="121">
        <v>213</v>
      </c>
      <c r="J121" s="122"/>
      <c r="K121" s="84"/>
    </row>
    <row r="122" spans="2:3" ht="12.75">
      <c r="B122" s="123"/>
      <c r="C122" s="123"/>
    </row>
    <row r="123" spans="2:3" ht="12.75">
      <c r="B123" s="123"/>
      <c r="C123" s="123"/>
    </row>
    <row r="124" spans="2:9" ht="12.75">
      <c r="B124" s="124" t="s">
        <v>117</v>
      </c>
      <c r="C124" s="124"/>
      <c r="D124" s="124"/>
      <c r="E124" s="124"/>
      <c r="F124" s="124"/>
      <c r="G124" s="124"/>
      <c r="H124" s="124"/>
      <c r="I124" s="124"/>
    </row>
    <row r="128" ht="12.75">
      <c r="B128" s="125"/>
    </row>
    <row r="129" spans="2:7" ht="12.75">
      <c r="B129" s="126"/>
      <c r="C129" s="127"/>
      <c r="D129" s="127"/>
      <c r="E129" s="127"/>
      <c r="F129" s="127"/>
      <c r="G129" s="127"/>
    </row>
    <row r="132" spans="2:3" ht="12.75">
      <c r="B132" s="123"/>
      <c r="C132" s="123"/>
    </row>
    <row r="133" spans="2:3" ht="12.75">
      <c r="B133" s="123"/>
      <c r="C133" s="123"/>
    </row>
    <row r="134" spans="2:3" ht="12.75">
      <c r="B134" s="123"/>
      <c r="C134" s="123"/>
    </row>
    <row r="138" spans="2:3" ht="12.75">
      <c r="B138" s="125"/>
      <c r="C138" s="125"/>
    </row>
    <row r="139" spans="2:3" ht="12.75">
      <c r="B139" s="128"/>
      <c r="C139" s="128"/>
    </row>
    <row r="140" spans="2:3" ht="12.75">
      <c r="B140" s="123"/>
      <c r="C140" s="123"/>
    </row>
    <row r="141" spans="2:3" ht="12.75">
      <c r="B141" s="123"/>
      <c r="C141" s="123"/>
    </row>
    <row r="142" spans="2:3" ht="12.75">
      <c r="B142" s="123"/>
      <c r="C142" s="123"/>
    </row>
    <row r="144" spans="2:10" ht="12.75">
      <c r="B144" s="124"/>
      <c r="C144" s="124"/>
      <c r="D144" s="124"/>
      <c r="E144" s="124"/>
      <c r="F144" s="124"/>
      <c r="G144" s="124"/>
      <c r="H144" s="124"/>
      <c r="I144" s="124"/>
      <c r="J144" s="129"/>
    </row>
  </sheetData>
  <sheetProtection selectLockedCells="1" selectUnlockedCells="1"/>
  <mergeCells count="42"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A14"/>
    <mergeCell ref="B11:B14"/>
    <mergeCell ref="C11:C14"/>
    <mergeCell ref="D11:E12"/>
    <mergeCell ref="F11:G12"/>
    <mergeCell ref="H11:I12"/>
    <mergeCell ref="J11:J14"/>
    <mergeCell ref="K11:K14"/>
    <mergeCell ref="D13:D14"/>
    <mergeCell ref="E13:E14"/>
    <mergeCell ref="F13:F14"/>
    <mergeCell ref="G13:G14"/>
    <mergeCell ref="H13:H14"/>
    <mergeCell ref="I13:I14"/>
    <mergeCell ref="A16:K16"/>
    <mergeCell ref="A57:K57"/>
    <mergeCell ref="A63:K63"/>
    <mergeCell ref="A90:K90"/>
    <mergeCell ref="B95:C95"/>
    <mergeCell ref="B99:C99"/>
    <mergeCell ref="B102:C102"/>
    <mergeCell ref="B121:C121"/>
    <mergeCell ref="B122:C122"/>
    <mergeCell ref="B123:C123"/>
    <mergeCell ref="B124:I124"/>
    <mergeCell ref="B132:C132"/>
    <mergeCell ref="B133:C133"/>
    <mergeCell ref="B134:C134"/>
    <mergeCell ref="B139:C139"/>
    <mergeCell ref="B140:C140"/>
    <mergeCell ref="B141:C141"/>
    <mergeCell ref="B142:C142"/>
    <mergeCell ref="B144:I14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ЮЖНОЕ ЖКХ</dc:creator>
  <cp:keywords/>
  <dc:description/>
  <cp:lastModifiedBy/>
  <cp:lastPrinted>2012-04-30T14:46:57Z</cp:lastPrinted>
  <dcterms:created xsi:type="dcterms:W3CDTF">2006-12-06T13:32:15Z</dcterms:created>
  <dcterms:modified xsi:type="dcterms:W3CDTF">2015-02-27T11:34:31Z</dcterms:modified>
  <cp:category/>
  <cp:version/>
  <cp:contentType/>
  <cp:contentStatus/>
  <cp:revision>19</cp:revision>
</cp:coreProperties>
</file>